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0"/>
  </bookViews>
  <sheets>
    <sheet name="地区" sheetId="1" r:id="rId1"/>
    <sheet name="公司" sheetId="2" r:id="rId2"/>
  </sheets>
  <definedNames/>
  <calcPr fullCalcOnLoad="1"/>
</workbook>
</file>

<file path=xl/sharedStrings.xml><?xml version="1.0" encoding="utf-8"?>
<sst xmlns="http://schemas.openxmlformats.org/spreadsheetml/2006/main" count="75" uniqueCount="51">
  <si>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</si>
  <si>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</si>
  <si>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</si>
  <si>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</si>
  <si>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</si>
  <si>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</si>
  <si>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</si>
  <si>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</si>
  <si>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</si>
  <si>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</si>
  <si>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</si>
  <si>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</si>
  <si>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</si>
  <si>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</si>
  <si>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</si>
  <si>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</si>
  <si>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</si>
  <si>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</si>
  <si>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</si>
  <si>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</si>
  <si>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</si>
  <si>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</si>
  <si>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</si>
  <si>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</si>
  <si>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</si>
  <si>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</si>
  <si>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</si>
  <si>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</si>
  <si>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</si>
  <si>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中华联合（新疆区）</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</si>
  <si>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</si>
  <si>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</si>
  <si>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</si>
  <si>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</si>
  <si>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</si>
  <si>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</si>
  <si>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</si>
  <si>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</si>
  <si>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</si>
  <si>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</si>
  <si>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</si>
  <si>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</si>
  <si>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</si>
  <si>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</si>
  <si>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</si>
  <si>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</si>
  <si>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</si>
  <si>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</si>
  <si>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</si>
  <si>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2011年 月 新疆保险代理人资格考试（电子化）  各保险公司考试情况累计汇总表</t>
  </si>
  <si>
    <t>2011年 月 新疆保险代理人资格考试(电子化)  各地区考试情况累计汇总表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</si>
</sst>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tabSelected="1" workbookViewId="0" topLeftCell="A1">
      <selection activeCell="A2" sqref="A2:K2"/>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50</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749</v>
      </c>
      <c r="C5" s="6">
        <v>749</v>
      </c>
      <c r="D5" s="13">
        <v>662</v>
      </c>
      <c r="E5" s="13">
        <v>662</v>
      </c>
      <c r="F5" s="9">
        <f>D5/B5*100</f>
        <v>88.38451268357811</v>
      </c>
      <c r="G5" s="9">
        <f>E5/C5*100</f>
        <v>88.38451268357811</v>
      </c>
      <c r="H5" s="6">
        <v>300</v>
      </c>
      <c r="I5" s="6">
        <v>300</v>
      </c>
      <c r="J5" s="9">
        <f>H5/D5*100</f>
        <v>45.31722054380665</v>
      </c>
      <c r="K5" s="17">
        <f>I5/E5*100</f>
        <v>45.31722054380665</v>
      </c>
    </row>
    <row r="6" spans="1:11" s="5" customFormat="1" ht="24.75" customHeight="1">
      <c r="A6" s="2" t="s">
        <v>12</v>
      </c>
      <c r="B6" s="7">
        <v>93</v>
      </c>
      <c r="C6" s="7">
        <v>93</v>
      </c>
      <c r="D6" s="14">
        <v>87</v>
      </c>
      <c r="E6" s="14">
        <v>87</v>
      </c>
      <c r="F6" s="9">
        <f aca="true" t="shared" si="0" ref="F6:F20">D6/B6*100</f>
        <v>93.54838709677419</v>
      </c>
      <c r="G6" s="9">
        <f aca="true" t="shared" si="1" ref="G6:G20">E6/C6*100</f>
        <v>93.54838709677419</v>
      </c>
      <c r="H6" s="7">
        <v>74</v>
      </c>
      <c r="I6" s="7">
        <v>74</v>
      </c>
      <c r="J6" s="9">
        <f aca="true" t="shared" si="2" ref="J6:J20">H6/D6*100</f>
        <v>85.0574712643678</v>
      </c>
      <c r="K6" s="17">
        <f aca="true" t="shared" si="3" ref="K6:K20">I6/E6*100</f>
        <v>85.0574712643678</v>
      </c>
    </row>
    <row r="7" spans="1:11" ht="24.75" customHeight="1">
      <c r="A7" s="2" t="s">
        <v>13</v>
      </c>
      <c r="B7" s="7">
        <v>180</v>
      </c>
      <c r="C7" s="7">
        <v>180</v>
      </c>
      <c r="D7" s="14">
        <v>149</v>
      </c>
      <c r="E7" s="14">
        <v>149</v>
      </c>
      <c r="F7" s="9">
        <f t="shared" si="0"/>
        <v>82.77777777777777</v>
      </c>
      <c r="G7" s="9">
        <f t="shared" si="1"/>
        <v>82.77777777777777</v>
      </c>
      <c r="H7" s="7">
        <v>65</v>
      </c>
      <c r="I7" s="7">
        <v>65</v>
      </c>
      <c r="J7" s="9">
        <f t="shared" si="2"/>
        <v>43.624161073825505</v>
      </c>
      <c r="K7" s="17">
        <f t="shared" si="3"/>
        <v>43.624161073825505</v>
      </c>
    </row>
    <row r="8" spans="1:11" ht="24.75" customHeight="1">
      <c r="A8" s="2" t="s">
        <v>14</v>
      </c>
      <c r="B8" s="7">
        <v>23</v>
      </c>
      <c r="C8" s="7">
        <v>23</v>
      </c>
      <c r="D8" s="14">
        <v>19</v>
      </c>
      <c r="E8" s="14">
        <v>19</v>
      </c>
      <c r="F8" s="9">
        <f t="shared" si="0"/>
        <v>82.6086956521739</v>
      </c>
      <c r="G8" s="9">
        <f t="shared" si="1"/>
        <v>82.6086956521739</v>
      </c>
      <c r="H8" s="7">
        <v>10</v>
      </c>
      <c r="I8" s="7">
        <v>10</v>
      </c>
      <c r="J8" s="9">
        <f t="shared" si="2"/>
        <v>52.63157894736842</v>
      </c>
      <c r="K8" s="17">
        <f t="shared" si="3"/>
        <v>52.63157894736842</v>
      </c>
    </row>
    <row r="9" spans="1:11" ht="24.75" customHeight="1">
      <c r="A9" s="4" t="s">
        <v>15</v>
      </c>
      <c r="B9" s="7">
        <v>76</v>
      </c>
      <c r="C9" s="7">
        <v>76</v>
      </c>
      <c r="D9" s="14">
        <v>53</v>
      </c>
      <c r="E9" s="14">
        <v>53</v>
      </c>
      <c r="F9" s="9">
        <f t="shared" si="0"/>
        <v>69.73684210526315</v>
      </c>
      <c r="G9" s="9">
        <f t="shared" si="1"/>
        <v>69.73684210526315</v>
      </c>
      <c r="H9" s="7">
        <v>33</v>
      </c>
      <c r="I9" s="7">
        <v>33</v>
      </c>
      <c r="J9" s="9">
        <f t="shared" si="2"/>
        <v>62.264150943396224</v>
      </c>
      <c r="K9" s="17">
        <f t="shared" si="3"/>
        <v>62.264150943396224</v>
      </c>
    </row>
    <row r="10" spans="1:11" ht="24.75" customHeight="1">
      <c r="A10" s="2" t="s">
        <v>16</v>
      </c>
      <c r="B10" s="14">
        <v>71</v>
      </c>
      <c r="C10" s="14">
        <v>71</v>
      </c>
      <c r="D10" s="14">
        <v>63</v>
      </c>
      <c r="E10" s="14">
        <v>63</v>
      </c>
      <c r="F10" s="9">
        <f t="shared" si="0"/>
        <v>88.73239436619718</v>
      </c>
      <c r="G10" s="9">
        <f t="shared" si="1"/>
        <v>88.73239436619718</v>
      </c>
      <c r="H10" s="14">
        <v>44</v>
      </c>
      <c r="I10" s="14">
        <v>44</v>
      </c>
      <c r="J10" s="9">
        <f t="shared" si="2"/>
        <v>69.84126984126983</v>
      </c>
      <c r="K10" s="17">
        <f t="shared" si="3"/>
        <v>69.84126984126983</v>
      </c>
    </row>
    <row r="11" spans="1:11" ht="24.75" customHeight="1">
      <c r="A11" s="2" t="s">
        <v>17</v>
      </c>
      <c r="B11" s="7">
        <v>159</v>
      </c>
      <c r="C11" s="7">
        <v>159</v>
      </c>
      <c r="D11" s="14">
        <v>140</v>
      </c>
      <c r="E11" s="14">
        <v>140</v>
      </c>
      <c r="F11" s="9">
        <f t="shared" si="0"/>
        <v>88.0503144654088</v>
      </c>
      <c r="G11" s="9">
        <f t="shared" si="1"/>
        <v>88.0503144654088</v>
      </c>
      <c r="H11" s="7">
        <v>73</v>
      </c>
      <c r="I11" s="7">
        <v>73</v>
      </c>
      <c r="J11" s="9">
        <f t="shared" si="2"/>
        <v>52.142857142857146</v>
      </c>
      <c r="K11" s="17">
        <f t="shared" si="3"/>
        <v>52.142857142857146</v>
      </c>
    </row>
    <row r="12" spans="1:11" ht="24.75" customHeight="1">
      <c r="A12" s="2" t="s">
        <v>18</v>
      </c>
      <c r="B12" s="7">
        <v>236</v>
      </c>
      <c r="C12" s="7">
        <v>236</v>
      </c>
      <c r="D12" s="14">
        <v>200</v>
      </c>
      <c r="E12" s="14">
        <v>200</v>
      </c>
      <c r="F12" s="9">
        <f t="shared" si="0"/>
        <v>84.7457627118644</v>
      </c>
      <c r="G12" s="9">
        <f t="shared" si="1"/>
        <v>84.7457627118644</v>
      </c>
      <c r="H12" s="7">
        <v>46</v>
      </c>
      <c r="I12" s="7">
        <v>46</v>
      </c>
      <c r="J12" s="9">
        <f t="shared" si="2"/>
        <v>23</v>
      </c>
      <c r="K12" s="17">
        <f t="shared" si="3"/>
        <v>23</v>
      </c>
    </row>
    <row r="13" spans="1:11" ht="24.75" customHeight="1">
      <c r="A13" s="2" t="s">
        <v>19</v>
      </c>
      <c r="B13" s="7">
        <v>76</v>
      </c>
      <c r="C13" s="7">
        <v>76</v>
      </c>
      <c r="D13" s="14">
        <v>63</v>
      </c>
      <c r="E13" s="14">
        <v>63</v>
      </c>
      <c r="F13" s="9">
        <f t="shared" si="0"/>
        <v>82.89473684210526</v>
      </c>
      <c r="G13" s="9">
        <f t="shared" si="1"/>
        <v>82.89473684210526</v>
      </c>
      <c r="H13" s="7">
        <v>36</v>
      </c>
      <c r="I13" s="7">
        <v>36</v>
      </c>
      <c r="J13" s="9">
        <f t="shared" si="2"/>
        <v>57.14285714285714</v>
      </c>
      <c r="K13" s="17">
        <f t="shared" si="3"/>
        <v>57.14285714285714</v>
      </c>
    </row>
    <row r="14" spans="1:11" ht="24.75" customHeight="1">
      <c r="A14" s="2" t="s">
        <v>20</v>
      </c>
      <c r="B14" s="7">
        <v>177</v>
      </c>
      <c r="C14" s="7">
        <v>177</v>
      </c>
      <c r="D14" s="14">
        <v>173</v>
      </c>
      <c r="E14" s="14">
        <v>173</v>
      </c>
      <c r="F14" s="9">
        <f t="shared" si="0"/>
        <v>97.74011299435028</v>
      </c>
      <c r="G14" s="9">
        <f t="shared" si="1"/>
        <v>97.74011299435028</v>
      </c>
      <c r="H14" s="7">
        <v>128</v>
      </c>
      <c r="I14" s="7">
        <v>128</v>
      </c>
      <c r="J14" s="9">
        <f t="shared" si="2"/>
        <v>73.98843930635837</v>
      </c>
      <c r="K14" s="17">
        <f t="shared" si="3"/>
        <v>73.98843930635837</v>
      </c>
    </row>
    <row r="15" spans="1:11" ht="24.75" customHeight="1">
      <c r="A15" s="2" t="s">
        <v>21</v>
      </c>
      <c r="B15" s="8">
        <v>185</v>
      </c>
      <c r="C15" s="8">
        <v>185</v>
      </c>
      <c r="D15" s="15">
        <v>182</v>
      </c>
      <c r="E15" s="15">
        <v>182</v>
      </c>
      <c r="F15" s="9">
        <f t="shared" si="0"/>
        <v>98.37837837837839</v>
      </c>
      <c r="G15" s="9">
        <f t="shared" si="1"/>
        <v>98.37837837837839</v>
      </c>
      <c r="H15" s="8">
        <v>116</v>
      </c>
      <c r="I15" s="8">
        <v>116</v>
      </c>
      <c r="J15" s="9">
        <f t="shared" si="2"/>
        <v>63.73626373626373</v>
      </c>
      <c r="K15" s="17">
        <f t="shared" si="3"/>
        <v>63.73626373626373</v>
      </c>
    </row>
    <row r="16" spans="1:11" ht="24.75" customHeight="1">
      <c r="A16" s="2" t="s">
        <v>22</v>
      </c>
      <c r="B16" s="8">
        <v>18</v>
      </c>
      <c r="C16" s="8">
        <v>18</v>
      </c>
      <c r="D16" s="15">
        <v>17</v>
      </c>
      <c r="E16" s="15">
        <v>17</v>
      </c>
      <c r="F16" s="9">
        <f t="shared" si="0"/>
        <v>94.44444444444444</v>
      </c>
      <c r="G16" s="9">
        <f t="shared" si="1"/>
        <v>94.44444444444444</v>
      </c>
      <c r="H16" s="8">
        <v>5</v>
      </c>
      <c r="I16" s="8">
        <v>5</v>
      </c>
      <c r="J16" s="9">
        <f t="shared" si="2"/>
        <v>29.411764705882355</v>
      </c>
      <c r="K16" s="17">
        <f t="shared" si="3"/>
        <v>29.411764705882355</v>
      </c>
    </row>
    <row r="17" spans="1:11" ht="24.75" customHeight="1">
      <c r="A17" s="2" t="s">
        <v>23</v>
      </c>
      <c r="B17" s="8">
        <v>175</v>
      </c>
      <c r="C17" s="8">
        <v>175</v>
      </c>
      <c r="D17" s="15">
        <v>163</v>
      </c>
      <c r="E17" s="15">
        <v>163</v>
      </c>
      <c r="F17" s="9">
        <f t="shared" si="0"/>
        <v>93.14285714285714</v>
      </c>
      <c r="G17" s="9">
        <f t="shared" si="1"/>
        <v>93.14285714285714</v>
      </c>
      <c r="H17" s="8">
        <v>73</v>
      </c>
      <c r="I17" s="8">
        <v>73</v>
      </c>
      <c r="J17" s="9">
        <f t="shared" si="2"/>
        <v>44.785276073619634</v>
      </c>
      <c r="K17" s="17">
        <f t="shared" si="3"/>
        <v>44.785276073619634</v>
      </c>
    </row>
    <row r="18" spans="1:11" ht="24.75" customHeight="1">
      <c r="A18" s="2" t="s">
        <v>24</v>
      </c>
      <c r="B18" s="8">
        <v>99</v>
      </c>
      <c r="C18" s="8">
        <v>99</v>
      </c>
      <c r="D18" s="15">
        <v>83</v>
      </c>
      <c r="E18" s="15">
        <v>83</v>
      </c>
      <c r="F18" s="9">
        <f t="shared" si="0"/>
        <v>83.83838383838383</v>
      </c>
      <c r="G18" s="9">
        <f t="shared" si="1"/>
        <v>83.83838383838383</v>
      </c>
      <c r="H18" s="8">
        <v>62</v>
      </c>
      <c r="I18" s="8">
        <v>62</v>
      </c>
      <c r="J18" s="9">
        <f t="shared" si="2"/>
        <v>74.69879518072288</v>
      </c>
      <c r="K18" s="17">
        <f t="shared" si="3"/>
        <v>74.69879518072288</v>
      </c>
    </row>
    <row r="19" spans="1:11" ht="24.75" customHeight="1">
      <c r="A19" s="2" t="s">
        <v>25</v>
      </c>
      <c r="B19" s="8">
        <v>158</v>
      </c>
      <c r="C19" s="8">
        <v>158</v>
      </c>
      <c r="D19" s="15">
        <v>147</v>
      </c>
      <c r="E19" s="15">
        <v>147</v>
      </c>
      <c r="F19" s="9">
        <f t="shared" si="0"/>
        <v>93.0379746835443</v>
      </c>
      <c r="G19" s="9">
        <f t="shared" si="1"/>
        <v>93.0379746835443</v>
      </c>
      <c r="H19" s="8">
        <v>98</v>
      </c>
      <c r="I19" s="8">
        <v>98</v>
      </c>
      <c r="J19" s="9">
        <f t="shared" si="2"/>
        <v>66.66666666666666</v>
      </c>
      <c r="K19" s="17">
        <f t="shared" si="3"/>
        <v>66.66666666666666</v>
      </c>
    </row>
    <row r="20" spans="1:11" ht="24.75" customHeight="1">
      <c r="A20" s="11" t="s">
        <v>0</v>
      </c>
      <c r="B20" s="12">
        <f>SUM(B5:B19)</f>
        <v>2475</v>
      </c>
      <c r="C20" s="12">
        <f>SUM(C5:C19)</f>
        <v>2475</v>
      </c>
      <c r="D20" s="16">
        <f>SUM(D5:D19)</f>
        <v>2201</v>
      </c>
      <c r="E20" s="12">
        <f>SUM(E5:E19)</f>
        <v>2201</v>
      </c>
      <c r="F20" s="18">
        <f t="shared" si="0"/>
        <v>88.92929292929293</v>
      </c>
      <c r="G20" s="18">
        <f t="shared" si="1"/>
        <v>88.92929292929293</v>
      </c>
      <c r="H20" s="12">
        <f>SUM(H5:H19)</f>
        <v>1163</v>
      </c>
      <c r="I20" s="12">
        <f>SUM(I5:I19)</f>
        <v>1163</v>
      </c>
      <c r="J20" s="18">
        <f t="shared" si="2"/>
        <v>52.83961835529305</v>
      </c>
      <c r="K20" s="19">
        <f t="shared" si="3"/>
        <v>52.83961835529305</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29"/>
  <sheetViews>
    <sheetView workbookViewId="0" topLeftCell="A7">
      <selection activeCell="H5" sqref="H5:I28"/>
    </sheetView>
  </sheetViews>
  <sheetFormatPr defaultColWidth="9.00390625" defaultRowHeight="14.25"/>
  <cols>
    <col min="1" max="1" width="24.375" style="1" customWidth="1"/>
    <col min="2" max="5" width="9.375" style="1" customWidth="1"/>
    <col min="6" max="6" width="10.125" style="1" customWidth="1"/>
    <col min="7" max="7" width="11.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28" t="s">
        <v>49</v>
      </c>
      <c r="B2" s="28"/>
      <c r="C2" s="28"/>
      <c r="D2" s="28"/>
      <c r="E2" s="28"/>
      <c r="F2" s="28"/>
      <c r="G2" s="28"/>
      <c r="H2" s="28"/>
      <c r="I2" s="28"/>
      <c r="J2" s="28"/>
      <c r="K2" s="28"/>
    </row>
    <row r="3" spans="1:11" ht="19.5" customHeight="1">
      <c r="A3" s="29" t="s">
        <v>6</v>
      </c>
      <c r="B3" s="31" t="s">
        <v>1</v>
      </c>
      <c r="C3" s="32"/>
      <c r="D3" s="31" t="s">
        <v>2</v>
      </c>
      <c r="E3" s="32"/>
      <c r="F3" s="31" t="s">
        <v>5</v>
      </c>
      <c r="G3" s="32"/>
      <c r="H3" s="31" t="s">
        <v>3</v>
      </c>
      <c r="I3" s="32"/>
      <c r="J3" s="31" t="s">
        <v>4</v>
      </c>
      <c r="K3" s="32"/>
    </row>
    <row r="4" spans="1:11" ht="19.5" customHeight="1">
      <c r="A4" s="30"/>
      <c r="B4" s="10" t="s">
        <v>8</v>
      </c>
      <c r="C4" s="10" t="s">
        <v>9</v>
      </c>
      <c r="D4" s="10" t="s">
        <v>8</v>
      </c>
      <c r="E4" s="10" t="s">
        <v>9</v>
      </c>
      <c r="F4" s="10" t="s">
        <v>8</v>
      </c>
      <c r="G4" s="10" t="s">
        <v>9</v>
      </c>
      <c r="H4" s="10" t="s">
        <v>8</v>
      </c>
      <c r="I4" s="10" t="s">
        <v>9</v>
      </c>
      <c r="J4" s="10" t="s">
        <v>8</v>
      </c>
      <c r="K4" s="10" t="s">
        <v>9</v>
      </c>
    </row>
    <row r="5" spans="1:11" ht="18" customHeight="1">
      <c r="A5" s="26" t="s">
        <v>26</v>
      </c>
      <c r="B5" s="8">
        <v>138</v>
      </c>
      <c r="C5" s="8">
        <v>138</v>
      </c>
      <c r="D5" s="8">
        <v>125</v>
      </c>
      <c r="E5" s="8">
        <v>125</v>
      </c>
      <c r="F5" s="21">
        <f>D5/B5*100</f>
        <v>90.57971014492753</v>
      </c>
      <c r="G5" s="20">
        <f>E5/C5*100</f>
        <v>90.57971014492753</v>
      </c>
      <c r="H5" s="8">
        <v>66</v>
      </c>
      <c r="I5" s="8">
        <v>66</v>
      </c>
      <c r="J5" s="21">
        <f>H5/D5*100</f>
        <v>52.800000000000004</v>
      </c>
      <c r="K5" s="21">
        <f>I5/E5*100</f>
        <v>52.800000000000004</v>
      </c>
    </row>
    <row r="6" spans="1:11" ht="18" customHeight="1">
      <c r="A6" s="25" t="s">
        <v>27</v>
      </c>
      <c r="B6" s="6">
        <v>309</v>
      </c>
      <c r="C6" s="6">
        <v>309</v>
      </c>
      <c r="D6" s="6">
        <v>290</v>
      </c>
      <c r="E6" s="6">
        <v>290</v>
      </c>
      <c r="F6" s="21">
        <f aca="true" t="shared" si="0" ref="F6:F28">D6/B6*100</f>
        <v>93.85113268608414</v>
      </c>
      <c r="G6" s="20">
        <f aca="true" t="shared" si="1" ref="G6:G28">E6/C6*100</f>
        <v>93.85113268608414</v>
      </c>
      <c r="H6" s="6">
        <v>131</v>
      </c>
      <c r="I6" s="6">
        <v>131</v>
      </c>
      <c r="J6" s="21">
        <f aca="true" t="shared" si="2" ref="J6:J28">H6/D6*100</f>
        <v>45.17241379310345</v>
      </c>
      <c r="K6" s="21">
        <f aca="true" t="shared" si="3" ref="K6:K28">I6/E6*100</f>
        <v>45.17241379310345</v>
      </c>
    </row>
    <row r="7" spans="1:11" s="5" customFormat="1" ht="18" customHeight="1">
      <c r="A7" s="26" t="s">
        <v>28</v>
      </c>
      <c r="B7" s="7">
        <v>362</v>
      </c>
      <c r="C7" s="7">
        <v>362</v>
      </c>
      <c r="D7" s="7">
        <v>316</v>
      </c>
      <c r="E7" s="7">
        <v>316</v>
      </c>
      <c r="F7" s="21">
        <f t="shared" si="0"/>
        <v>87.29281767955801</v>
      </c>
      <c r="G7" s="20">
        <f t="shared" si="1"/>
        <v>87.29281767955801</v>
      </c>
      <c r="H7" s="7">
        <v>136</v>
      </c>
      <c r="I7" s="7">
        <v>136</v>
      </c>
      <c r="J7" s="21">
        <f t="shared" si="2"/>
        <v>43.037974683544306</v>
      </c>
      <c r="K7" s="21">
        <f t="shared" si="3"/>
        <v>43.037974683544306</v>
      </c>
    </row>
    <row r="8" spans="1:11" ht="18" customHeight="1">
      <c r="A8" s="26" t="s">
        <v>29</v>
      </c>
      <c r="B8" s="7">
        <v>25</v>
      </c>
      <c r="C8" s="7">
        <v>25</v>
      </c>
      <c r="D8" s="7">
        <v>25</v>
      </c>
      <c r="E8" s="7">
        <v>25</v>
      </c>
      <c r="F8" s="21">
        <f t="shared" si="0"/>
        <v>100</v>
      </c>
      <c r="G8" s="20">
        <f t="shared" si="1"/>
        <v>100</v>
      </c>
      <c r="H8" s="7">
        <v>12</v>
      </c>
      <c r="I8" s="7">
        <v>12</v>
      </c>
      <c r="J8" s="21">
        <f t="shared" si="2"/>
        <v>48</v>
      </c>
      <c r="K8" s="21">
        <f t="shared" si="3"/>
        <v>48</v>
      </c>
    </row>
    <row r="9" spans="1:11" ht="18" customHeight="1">
      <c r="A9" s="26" t="s">
        <v>30</v>
      </c>
      <c r="B9" s="7">
        <v>18</v>
      </c>
      <c r="C9" s="7">
        <v>18</v>
      </c>
      <c r="D9" s="7">
        <v>17</v>
      </c>
      <c r="E9" s="7">
        <v>17</v>
      </c>
      <c r="F9" s="21">
        <f t="shared" si="0"/>
        <v>94.44444444444444</v>
      </c>
      <c r="G9" s="20">
        <f t="shared" si="1"/>
        <v>94.44444444444444</v>
      </c>
      <c r="H9" s="7">
        <v>6</v>
      </c>
      <c r="I9" s="7">
        <v>6</v>
      </c>
      <c r="J9" s="21">
        <f t="shared" si="2"/>
        <v>35.294117647058826</v>
      </c>
      <c r="K9" s="21">
        <f t="shared" si="3"/>
        <v>35.294117647058826</v>
      </c>
    </row>
    <row r="10" spans="1:11" ht="18" customHeight="1">
      <c r="A10" s="27" t="s">
        <v>31</v>
      </c>
      <c r="B10" s="7">
        <v>381</v>
      </c>
      <c r="C10" s="7">
        <v>381</v>
      </c>
      <c r="D10" s="7">
        <v>353</v>
      </c>
      <c r="E10" s="7">
        <v>353</v>
      </c>
      <c r="F10" s="21">
        <f t="shared" si="0"/>
        <v>92.6509186351706</v>
      </c>
      <c r="G10" s="20">
        <f t="shared" si="1"/>
        <v>92.6509186351706</v>
      </c>
      <c r="H10" s="7">
        <v>217</v>
      </c>
      <c r="I10" s="7">
        <v>217</v>
      </c>
      <c r="J10" s="21">
        <f t="shared" si="2"/>
        <v>61.47308781869688</v>
      </c>
      <c r="K10" s="21">
        <f t="shared" si="3"/>
        <v>61.47308781869688</v>
      </c>
    </row>
    <row r="11" spans="1:11" ht="18" customHeight="1">
      <c r="A11" s="26" t="s">
        <v>32</v>
      </c>
      <c r="B11" s="7">
        <v>13</v>
      </c>
      <c r="C11" s="7">
        <v>13</v>
      </c>
      <c r="D11" s="7">
        <v>12</v>
      </c>
      <c r="E11" s="7">
        <v>12</v>
      </c>
      <c r="F11" s="21">
        <f t="shared" si="0"/>
        <v>92.3076923076923</v>
      </c>
      <c r="G11" s="20">
        <f t="shared" si="1"/>
        <v>92.3076923076923</v>
      </c>
      <c r="H11" s="7">
        <v>7</v>
      </c>
      <c r="I11" s="7">
        <v>7</v>
      </c>
      <c r="J11" s="21">
        <f t="shared" si="2"/>
        <v>58.333333333333336</v>
      </c>
      <c r="K11" s="21">
        <f t="shared" si="3"/>
        <v>58.333333333333336</v>
      </c>
    </row>
    <row r="12" spans="1:11" ht="18" customHeight="1">
      <c r="A12" s="26" t="s">
        <v>33</v>
      </c>
      <c r="B12" s="7">
        <v>495</v>
      </c>
      <c r="C12" s="7">
        <v>495</v>
      </c>
      <c r="D12" s="7">
        <v>419</v>
      </c>
      <c r="E12" s="7">
        <v>419</v>
      </c>
      <c r="F12" s="21">
        <f t="shared" si="0"/>
        <v>84.64646464646465</v>
      </c>
      <c r="G12" s="20">
        <f t="shared" si="1"/>
        <v>84.64646464646465</v>
      </c>
      <c r="H12" s="7">
        <v>271</v>
      </c>
      <c r="I12" s="7">
        <v>271</v>
      </c>
      <c r="J12" s="21">
        <f t="shared" si="2"/>
        <v>64.67780429594272</v>
      </c>
      <c r="K12" s="21">
        <f t="shared" si="3"/>
        <v>64.67780429594272</v>
      </c>
    </row>
    <row r="13" spans="1:11" ht="18" customHeight="1">
      <c r="A13" s="26" t="s">
        <v>34</v>
      </c>
      <c r="B13" s="7">
        <v>6</v>
      </c>
      <c r="C13" s="7">
        <v>6</v>
      </c>
      <c r="D13" s="7">
        <v>6</v>
      </c>
      <c r="E13" s="7">
        <v>6</v>
      </c>
      <c r="F13" s="21">
        <f t="shared" si="0"/>
        <v>100</v>
      </c>
      <c r="G13" s="20">
        <f t="shared" si="1"/>
        <v>100</v>
      </c>
      <c r="H13" s="7">
        <v>1</v>
      </c>
      <c r="I13" s="7">
        <v>1</v>
      </c>
      <c r="J13" s="21">
        <f t="shared" si="2"/>
        <v>16.666666666666664</v>
      </c>
      <c r="K13" s="21">
        <f t="shared" si="3"/>
        <v>16.666666666666664</v>
      </c>
    </row>
    <row r="14" spans="1:11" ht="18" customHeight="1">
      <c r="A14" s="26" t="s">
        <v>35</v>
      </c>
      <c r="B14" s="7">
        <v>1</v>
      </c>
      <c r="C14" s="7">
        <v>1</v>
      </c>
      <c r="D14" s="7">
        <v>1</v>
      </c>
      <c r="E14" s="7">
        <v>1</v>
      </c>
      <c r="F14" s="21">
        <f t="shared" si="0"/>
        <v>100</v>
      </c>
      <c r="G14" s="20">
        <f t="shared" si="1"/>
        <v>100</v>
      </c>
      <c r="H14" s="7">
        <v>1</v>
      </c>
      <c r="I14" s="7">
        <v>1</v>
      </c>
      <c r="J14" s="21">
        <f t="shared" si="2"/>
        <v>100</v>
      </c>
      <c r="K14" s="21">
        <f t="shared" si="3"/>
        <v>100</v>
      </c>
    </row>
    <row r="15" spans="1:11" ht="18" customHeight="1">
      <c r="A15" s="26" t="s">
        <v>36</v>
      </c>
      <c r="B15" s="7">
        <v>364</v>
      </c>
      <c r="C15" s="7">
        <v>364</v>
      </c>
      <c r="D15" s="7">
        <v>318</v>
      </c>
      <c r="E15" s="7">
        <v>318</v>
      </c>
      <c r="F15" s="21">
        <f t="shared" si="0"/>
        <v>87.36263736263736</v>
      </c>
      <c r="G15" s="20">
        <f t="shared" si="1"/>
        <v>87.36263736263736</v>
      </c>
      <c r="H15" s="7">
        <v>148</v>
      </c>
      <c r="I15" s="7">
        <v>148</v>
      </c>
      <c r="J15" s="21">
        <f t="shared" si="2"/>
        <v>46.540880503144656</v>
      </c>
      <c r="K15" s="21">
        <f t="shared" si="3"/>
        <v>46.540880503144656</v>
      </c>
    </row>
    <row r="16" spans="1:11" ht="18" customHeight="1">
      <c r="A16" s="26" t="s">
        <v>37</v>
      </c>
      <c r="B16" s="8">
        <v>213</v>
      </c>
      <c r="C16" s="8">
        <v>213</v>
      </c>
      <c r="D16" s="8">
        <v>190</v>
      </c>
      <c r="E16" s="8">
        <v>190</v>
      </c>
      <c r="F16" s="21">
        <f t="shared" si="0"/>
        <v>89.2018779342723</v>
      </c>
      <c r="G16" s="20">
        <f t="shared" si="1"/>
        <v>89.2018779342723</v>
      </c>
      <c r="H16" s="8">
        <v>110</v>
      </c>
      <c r="I16" s="8">
        <v>110</v>
      </c>
      <c r="J16" s="21">
        <f t="shared" si="2"/>
        <v>57.89473684210527</v>
      </c>
      <c r="K16" s="21">
        <f t="shared" si="3"/>
        <v>57.89473684210527</v>
      </c>
    </row>
    <row r="17" spans="1:11" ht="18" customHeight="1">
      <c r="A17" s="26" t="s">
        <v>38</v>
      </c>
      <c r="B17" s="8">
        <v>0</v>
      </c>
      <c r="C17" s="8">
        <v>0</v>
      </c>
      <c r="D17" s="8">
        <v>0</v>
      </c>
      <c r="E17" s="8">
        <v>0</v>
      </c>
      <c r="F17" s="21">
        <v>0</v>
      </c>
      <c r="G17" s="20">
        <v>0</v>
      </c>
      <c r="H17" s="8">
        <v>0</v>
      </c>
      <c r="I17" s="8">
        <v>0</v>
      </c>
      <c r="J17" s="21">
        <v>0</v>
      </c>
      <c r="K17" s="21">
        <v>0</v>
      </c>
    </row>
    <row r="18" spans="1:11" ht="18" customHeight="1">
      <c r="A18" s="26" t="s">
        <v>39</v>
      </c>
      <c r="B18" s="8">
        <v>0</v>
      </c>
      <c r="C18" s="8">
        <v>0</v>
      </c>
      <c r="D18" s="8">
        <v>0</v>
      </c>
      <c r="E18" s="8">
        <v>0</v>
      </c>
      <c r="F18" s="21">
        <v>0</v>
      </c>
      <c r="G18" s="20">
        <v>0</v>
      </c>
      <c r="H18" s="8">
        <v>0</v>
      </c>
      <c r="I18" s="8">
        <v>0</v>
      </c>
      <c r="J18" s="21">
        <v>0</v>
      </c>
      <c r="K18" s="21">
        <v>0</v>
      </c>
    </row>
    <row r="19" spans="1:11" ht="18" customHeight="1">
      <c r="A19" s="26" t="s">
        <v>40</v>
      </c>
      <c r="B19" s="8">
        <v>1</v>
      </c>
      <c r="C19" s="8">
        <v>1</v>
      </c>
      <c r="D19" s="8">
        <v>1</v>
      </c>
      <c r="E19" s="8">
        <v>1</v>
      </c>
      <c r="F19" s="21">
        <f t="shared" si="0"/>
        <v>100</v>
      </c>
      <c r="G19" s="20">
        <f t="shared" si="1"/>
        <v>100</v>
      </c>
      <c r="H19" s="8">
        <v>0</v>
      </c>
      <c r="I19" s="8">
        <v>0</v>
      </c>
      <c r="J19" s="21">
        <f t="shared" si="2"/>
        <v>0</v>
      </c>
      <c r="K19" s="21">
        <f t="shared" si="3"/>
        <v>0</v>
      </c>
    </row>
    <row r="20" spans="1:11" ht="18" customHeight="1">
      <c r="A20" s="26" t="s">
        <v>41</v>
      </c>
      <c r="B20" s="8">
        <v>12</v>
      </c>
      <c r="C20" s="8">
        <v>12</v>
      </c>
      <c r="D20" s="8">
        <v>11</v>
      </c>
      <c r="E20" s="8">
        <v>11</v>
      </c>
      <c r="F20" s="21">
        <f t="shared" si="0"/>
        <v>91.66666666666666</v>
      </c>
      <c r="G20" s="20">
        <f t="shared" si="1"/>
        <v>91.66666666666666</v>
      </c>
      <c r="H20" s="8">
        <v>4</v>
      </c>
      <c r="I20" s="8">
        <v>4</v>
      </c>
      <c r="J20" s="21">
        <f t="shared" si="2"/>
        <v>36.36363636363637</v>
      </c>
      <c r="K20" s="21">
        <f t="shared" si="3"/>
        <v>36.36363636363637</v>
      </c>
    </row>
    <row r="21" spans="1:11" ht="18" customHeight="1">
      <c r="A21" s="26" t="s">
        <v>42</v>
      </c>
      <c r="B21" s="8">
        <v>45</v>
      </c>
      <c r="C21" s="8">
        <v>45</v>
      </c>
      <c r="D21" s="8">
        <v>38</v>
      </c>
      <c r="E21" s="8">
        <v>38</v>
      </c>
      <c r="F21" s="21">
        <f t="shared" si="0"/>
        <v>84.44444444444444</v>
      </c>
      <c r="G21" s="20">
        <f t="shared" si="1"/>
        <v>84.44444444444444</v>
      </c>
      <c r="H21" s="8">
        <v>13</v>
      </c>
      <c r="I21" s="8">
        <v>13</v>
      </c>
      <c r="J21" s="21">
        <f t="shared" si="2"/>
        <v>34.21052631578947</v>
      </c>
      <c r="K21" s="21">
        <f t="shared" si="3"/>
        <v>34.21052631578947</v>
      </c>
    </row>
    <row r="22" spans="1:11" ht="18" customHeight="1">
      <c r="A22" s="26" t="s">
        <v>43</v>
      </c>
      <c r="B22" s="8">
        <v>0</v>
      </c>
      <c r="C22" s="8">
        <v>0</v>
      </c>
      <c r="D22" s="8">
        <v>0</v>
      </c>
      <c r="E22" s="8">
        <v>0</v>
      </c>
      <c r="F22" s="21">
        <v>0</v>
      </c>
      <c r="G22" s="20">
        <v>0</v>
      </c>
      <c r="H22" s="8">
        <v>0</v>
      </c>
      <c r="I22" s="8">
        <v>0</v>
      </c>
      <c r="J22" s="21">
        <v>0</v>
      </c>
      <c r="K22" s="21">
        <v>0</v>
      </c>
    </row>
    <row r="23" spans="1:11" ht="18" customHeight="1">
      <c r="A23" s="26" t="s">
        <v>44</v>
      </c>
      <c r="B23" s="8">
        <v>31</v>
      </c>
      <c r="C23" s="8">
        <v>31</v>
      </c>
      <c r="D23" s="8">
        <v>27</v>
      </c>
      <c r="E23" s="8">
        <v>27</v>
      </c>
      <c r="F23" s="21">
        <f t="shared" si="0"/>
        <v>87.09677419354838</v>
      </c>
      <c r="G23" s="20">
        <f t="shared" si="1"/>
        <v>87.09677419354838</v>
      </c>
      <c r="H23" s="8">
        <v>13</v>
      </c>
      <c r="I23" s="8">
        <v>13</v>
      </c>
      <c r="J23" s="21">
        <f t="shared" si="2"/>
        <v>48.148148148148145</v>
      </c>
      <c r="K23" s="21">
        <f t="shared" si="3"/>
        <v>48.148148148148145</v>
      </c>
    </row>
    <row r="24" spans="1:11" ht="18" customHeight="1">
      <c r="A24" s="26" t="s">
        <v>45</v>
      </c>
      <c r="B24" s="8">
        <v>0</v>
      </c>
      <c r="C24" s="8">
        <v>0</v>
      </c>
      <c r="D24" s="8">
        <v>0</v>
      </c>
      <c r="E24" s="8">
        <v>0</v>
      </c>
      <c r="F24" s="21">
        <v>0</v>
      </c>
      <c r="G24" s="20">
        <v>0</v>
      </c>
      <c r="H24" s="8">
        <v>0</v>
      </c>
      <c r="I24" s="8">
        <v>0</v>
      </c>
      <c r="J24" s="21">
        <v>0</v>
      </c>
      <c r="K24" s="21">
        <v>0</v>
      </c>
    </row>
    <row r="25" spans="1:11" ht="18" customHeight="1">
      <c r="A25" s="26" t="s">
        <v>46</v>
      </c>
      <c r="B25" s="8">
        <v>7</v>
      </c>
      <c r="C25" s="8">
        <v>7</v>
      </c>
      <c r="D25" s="8">
        <v>6</v>
      </c>
      <c r="E25" s="8">
        <v>6</v>
      </c>
      <c r="F25" s="21">
        <f t="shared" si="0"/>
        <v>85.71428571428571</v>
      </c>
      <c r="G25" s="20">
        <f t="shared" si="1"/>
        <v>85.71428571428571</v>
      </c>
      <c r="H25" s="8">
        <v>3</v>
      </c>
      <c r="I25" s="8">
        <v>3</v>
      </c>
      <c r="J25" s="21">
        <f t="shared" si="2"/>
        <v>50</v>
      </c>
      <c r="K25" s="21">
        <f t="shared" si="3"/>
        <v>50</v>
      </c>
    </row>
    <row r="26" spans="1:11" ht="18" customHeight="1">
      <c r="A26" s="26" t="s">
        <v>47</v>
      </c>
      <c r="B26" s="8">
        <v>54</v>
      </c>
      <c r="C26" s="8">
        <v>54</v>
      </c>
      <c r="D26" s="8">
        <v>46</v>
      </c>
      <c r="E26" s="8">
        <v>46</v>
      </c>
      <c r="F26" s="21">
        <f t="shared" si="0"/>
        <v>85.18518518518519</v>
      </c>
      <c r="G26" s="20">
        <f t="shared" si="1"/>
        <v>85.18518518518519</v>
      </c>
      <c r="H26" s="8">
        <v>24</v>
      </c>
      <c r="I26" s="8">
        <v>24</v>
      </c>
      <c r="J26" s="21">
        <f t="shared" si="2"/>
        <v>52.17391304347826</v>
      </c>
      <c r="K26" s="21">
        <f t="shared" si="3"/>
        <v>52.17391304347826</v>
      </c>
    </row>
    <row r="27" spans="1:11" ht="18" customHeight="1">
      <c r="A27" s="26" t="s">
        <v>48</v>
      </c>
      <c r="B27" s="8">
        <v>0</v>
      </c>
      <c r="C27" s="8">
        <v>0</v>
      </c>
      <c r="D27" s="8">
        <v>0</v>
      </c>
      <c r="E27" s="8">
        <v>0</v>
      </c>
      <c r="F27" s="21">
        <v>0</v>
      </c>
      <c r="G27" s="20">
        <v>0</v>
      </c>
      <c r="H27" s="8">
        <v>0</v>
      </c>
      <c r="I27" s="8">
        <v>0</v>
      </c>
      <c r="J27" s="21">
        <v>0</v>
      </c>
      <c r="K27" s="21">
        <v>0</v>
      </c>
    </row>
    <row r="28" spans="1:11" ht="18" customHeight="1">
      <c r="A28" s="11" t="s">
        <v>0</v>
      </c>
      <c r="B28" s="12">
        <f>SUM(B5:B27)</f>
        <v>2475</v>
      </c>
      <c r="C28" s="16">
        <f>SUM(C5:C27)</f>
        <v>2475</v>
      </c>
      <c r="D28" s="12">
        <f>SUM(D5:D27)</f>
        <v>2201</v>
      </c>
      <c r="E28" s="16">
        <f>SUM(E5:E27)</f>
        <v>2201</v>
      </c>
      <c r="F28" s="23">
        <f t="shared" si="0"/>
        <v>88.92929292929293</v>
      </c>
      <c r="G28" s="22">
        <f t="shared" si="1"/>
        <v>88.92929292929293</v>
      </c>
      <c r="H28" s="12">
        <f>SUM(H5:H27)</f>
        <v>1163</v>
      </c>
      <c r="I28" s="16">
        <f>SUM(I5:I27)</f>
        <v>1163</v>
      </c>
      <c r="J28" s="23">
        <f t="shared" si="2"/>
        <v>52.83961835529305</v>
      </c>
      <c r="K28" s="23">
        <f t="shared" si="3"/>
        <v>52.83961835529305</v>
      </c>
    </row>
    <row r="29" spans="1:11" ht="14.25">
      <c r="A29" s="33" t="s">
        <v>10</v>
      </c>
      <c r="B29" s="33"/>
      <c r="C29" s="33"/>
      <c r="D29" s="33"/>
      <c r="E29" s="33"/>
      <c r="F29" s="33"/>
      <c r="G29" s="33"/>
      <c r="H29" s="33"/>
      <c r="I29" s="33"/>
      <c r="J29" s="33"/>
      <c r="K29" s="33"/>
    </row>
  </sheetData>
  <mergeCells count="8">
    <mergeCell ref="A29:K29"/>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2011-02-21T07:41:43Z</cp:lastPrinted>
  <dcterms:created xsi:type="dcterms:W3CDTF">2008-05-15T04:14:39Z</dcterms:created>
  <dcterms:modified xsi:type="dcterms:W3CDTF">2011-03-01T02:45:54Z</dcterms:modified>
  <cp:category/>
  <cp:version/>
  <cp:contentType/>
  <cp:contentStatus/>
</cp:coreProperties>
</file>